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9095" windowHeight="11985"/>
  </bookViews>
  <sheets>
    <sheet name="Folha1" sheetId="1" r:id="rId1"/>
    <sheet name="Mobivenda" sheetId="5" r:id="rId2"/>
  </sheets>
  <calcPr calcId="144525"/>
</workbook>
</file>

<file path=xl/calcChain.xml><?xml version="1.0" encoding="utf-8"?>
<calcChain xmlns="http://schemas.openxmlformats.org/spreadsheetml/2006/main">
  <c r="D15" i="1" l="1"/>
  <c r="C15" i="1"/>
  <c r="E8" i="1"/>
  <c r="E15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F8" i="1" l="1"/>
  <c r="F15" i="1" s="1"/>
  <c r="G13" i="1"/>
  <c r="G11" i="1"/>
  <c r="G9" i="1"/>
  <c r="G14" i="1"/>
  <c r="G12" i="1"/>
  <c r="G10" i="1"/>
  <c r="G8" i="1"/>
  <c r="G15" i="1" l="1"/>
</calcChain>
</file>

<file path=xl/sharedStrings.xml><?xml version="1.0" encoding="utf-8"?>
<sst xmlns="http://schemas.openxmlformats.org/spreadsheetml/2006/main" count="17" uniqueCount="17">
  <si>
    <t>MOBIVENDA - Comercialização de Mobiliário, Lda.</t>
  </si>
  <si>
    <t>Orçamento para cliente: Escritório Advogados &amp; Companhia, Lda.</t>
  </si>
  <si>
    <t>TAXA DE IVA</t>
  </si>
  <si>
    <t>Descrição</t>
  </si>
  <si>
    <t>Valor Unitário</t>
  </si>
  <si>
    <t>Unidades</t>
  </si>
  <si>
    <t xml:space="preserve">Total s/ IVA </t>
  </si>
  <si>
    <t>Total c/ IVA</t>
  </si>
  <si>
    <t>Mesa de Computador</t>
  </si>
  <si>
    <t>Secretária Linha B</t>
  </si>
  <si>
    <t>Secretária Executiva</t>
  </si>
  <si>
    <t>Cadeira Executiva</t>
  </si>
  <si>
    <t>Mesa de Reuniões</t>
  </si>
  <si>
    <t>Módulo Gavetas</t>
  </si>
  <si>
    <t>TOTAL</t>
  </si>
  <si>
    <t>IVA</t>
  </si>
  <si>
    <t>Cadeira Linha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</si>
</sst>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816]_-;\-* #,##0.00\ [$€-816]_-;_-* &quot;-&quot;??\ [$€-816]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9" fontId="0" fillId="0" borderId="0" xfId="0" applyNumberFormat="1"/>
    <xf numFmtId="164" fontId="0" fillId="0" borderId="0" xfId="0" applyNumberFormat="1"/>
    <xf numFmtId="0" fontId="1" fillId="2" borderId="7" xfId="0" applyFont="1" applyFill="1" applyBorder="1" applyAlignment="1">
      <alignment horizontal="center"/>
    </xf>
    <xf numFmtId="0" fontId="0" fillId="0" borderId="7" xfId="0" applyBorder="1"/>
    <xf numFmtId="164" fontId="0" fillId="0" borderId="7" xfId="0" applyNumberFormat="1" applyBorder="1"/>
    <xf numFmtId="0" fontId="0" fillId="0" borderId="0" xfId="0" applyNumberFormat="1"/>
    <xf numFmtId="0" fontId="0" fillId="0" borderId="7" xfId="0" applyNumberForma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/>
              <a:t>Unidades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5"/>
              <c:layout>
                <c:manualLayout>
                  <c:x val="7.578357392825899E-2"/>
                  <c:y val="2.58326042578011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Folha1!$B$8:$B$14</c:f>
              <c:strCache>
                <c:ptCount val="7"/>
                <c:pt idx="0">
                  <c:v>Cadeira Executiva</c:v>
                </c:pt>
                <c:pt idx="1">
                  <c:v>Cadeira Linha B</c:v>
                </c:pt>
                <c:pt idx="2">
                  <c:v>Mesa de Computador</c:v>
                </c:pt>
                <c:pt idx="3">
                  <c:v>Mesa de Reuniões</c:v>
                </c:pt>
                <c:pt idx="4">
                  <c:v>Módulo Gavetas</c:v>
                </c:pt>
                <c:pt idx="5">
                  <c:v>Secretária Executiva</c:v>
                </c:pt>
                <c:pt idx="6">
                  <c:v>Secretária Linha B</c:v>
                </c:pt>
              </c:strCache>
            </c:strRef>
          </c:cat>
          <c:val>
            <c:numRef>
              <c:f>Folha1!$D$8:$D$14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21</xdr:row>
      <xdr:rowOff>61559</xdr:rowOff>
    </xdr:from>
    <xdr:to>
      <xdr:col>5</xdr:col>
      <xdr:colOff>447674</xdr:colOff>
      <xdr:row>35</xdr:row>
      <xdr:rowOff>1</xdr:rowOff>
    </xdr:to>
    <xdr:pic>
      <xdr:nvPicPr>
        <xdr:cNvPr id="2" name="Picture 1" descr="C:\Users\sandrasantos1\AppData\Local\Microsoft\Windows\Temporary Internet Files\Content.IE5\4B53ZEPS\MC900082917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6924" y="4100159"/>
          <a:ext cx="2619375" cy="260544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L18" sqref="L18"/>
    </sheetView>
  </sheetViews>
  <sheetFormatPr defaultRowHeight="15" x14ac:dyDescent="0.25"/>
  <cols>
    <col min="2" max="2" width="19.7109375" customWidth="1"/>
    <col min="3" max="3" width="13.5703125" bestFit="1" customWidth="1"/>
    <col min="4" max="4" width="9.42578125" bestFit="1" customWidth="1"/>
    <col min="5" max="5" width="11.7109375" bestFit="1" customWidth="1"/>
    <col min="6" max="6" width="11" bestFit="1" customWidth="1"/>
    <col min="7" max="7" width="11.28515625" bestFit="1" customWidth="1"/>
  </cols>
  <sheetData>
    <row r="1" spans="2:7" ht="15.75" thickBot="1" x14ac:dyDescent="0.3"/>
    <row r="2" spans="2:7" x14ac:dyDescent="0.25">
      <c r="B2" s="8" t="s">
        <v>0</v>
      </c>
      <c r="C2" s="9"/>
      <c r="D2" s="9"/>
      <c r="E2" s="9"/>
      <c r="F2" s="9"/>
      <c r="G2" s="10"/>
    </row>
    <row r="3" spans="2:7" ht="15.75" thickBot="1" x14ac:dyDescent="0.3">
      <c r="B3" s="11" t="s">
        <v>1</v>
      </c>
      <c r="C3" s="12"/>
      <c r="D3" s="12"/>
      <c r="E3" s="12"/>
      <c r="F3" s="12"/>
      <c r="G3" s="13"/>
    </row>
    <row r="5" spans="2:7" x14ac:dyDescent="0.25">
      <c r="B5" t="s">
        <v>2</v>
      </c>
      <c r="C5" s="1">
        <v>0.2</v>
      </c>
    </row>
    <row r="7" spans="2:7" ht="15.75" thickBot="1" x14ac:dyDescent="0.3">
      <c r="B7" s="3" t="s">
        <v>3</v>
      </c>
      <c r="C7" s="3" t="s">
        <v>4</v>
      </c>
      <c r="D7" s="3" t="s">
        <v>5</v>
      </c>
      <c r="E7" s="3" t="s">
        <v>6</v>
      </c>
      <c r="F7" s="3" t="s">
        <v>15</v>
      </c>
      <c r="G7" s="3" t="s">
        <v>7</v>
      </c>
    </row>
    <row r="8" spans="2:7" x14ac:dyDescent="0.25">
      <c r="B8" t="s">
        <v>11</v>
      </c>
      <c r="C8" s="2">
        <v>350</v>
      </c>
      <c r="D8" s="6">
        <v>2</v>
      </c>
      <c r="E8" s="2">
        <f t="shared" ref="E8:E14" si="0">C8*D8</f>
        <v>700</v>
      </c>
      <c r="F8" s="2">
        <f t="shared" ref="F8:F14" si="1">E8*C$5</f>
        <v>140</v>
      </c>
      <c r="G8" s="2">
        <f t="shared" ref="G8:G14" si="2">SUM(E8:F8)</f>
        <v>840</v>
      </c>
    </row>
    <row r="9" spans="2:7" x14ac:dyDescent="0.25">
      <c r="B9" t="s">
        <v>16</v>
      </c>
      <c r="C9" s="2">
        <v>120</v>
      </c>
      <c r="D9" s="6">
        <v>8</v>
      </c>
      <c r="E9" s="2">
        <f t="shared" si="0"/>
        <v>960</v>
      </c>
      <c r="F9" s="2">
        <f t="shared" si="1"/>
        <v>192</v>
      </c>
      <c r="G9" s="2">
        <f t="shared" si="2"/>
        <v>1152</v>
      </c>
    </row>
    <row r="10" spans="2:7" x14ac:dyDescent="0.25">
      <c r="B10" t="s">
        <v>8</v>
      </c>
      <c r="C10" s="2">
        <v>150</v>
      </c>
      <c r="D10" s="6">
        <v>4</v>
      </c>
      <c r="E10" s="2">
        <f t="shared" si="0"/>
        <v>600</v>
      </c>
      <c r="F10" s="2">
        <f t="shared" si="1"/>
        <v>120</v>
      </c>
      <c r="G10" s="2">
        <f t="shared" si="2"/>
        <v>720</v>
      </c>
    </row>
    <row r="11" spans="2:7" x14ac:dyDescent="0.25">
      <c r="B11" t="s">
        <v>12</v>
      </c>
      <c r="C11" s="2">
        <v>510</v>
      </c>
      <c r="D11" s="6">
        <v>2</v>
      </c>
      <c r="E11" s="2">
        <f t="shared" si="0"/>
        <v>1020</v>
      </c>
      <c r="F11" s="2">
        <f t="shared" si="1"/>
        <v>204</v>
      </c>
      <c r="G11" s="2">
        <f t="shared" si="2"/>
        <v>1224</v>
      </c>
    </row>
    <row r="12" spans="2:7" x14ac:dyDescent="0.25">
      <c r="B12" t="s">
        <v>13</v>
      </c>
      <c r="C12" s="2">
        <v>215</v>
      </c>
      <c r="D12" s="6">
        <v>5</v>
      </c>
      <c r="E12" s="2">
        <f t="shared" si="0"/>
        <v>1075</v>
      </c>
      <c r="F12" s="2">
        <f t="shared" si="1"/>
        <v>215</v>
      </c>
      <c r="G12" s="2">
        <f t="shared" si="2"/>
        <v>1290</v>
      </c>
    </row>
    <row r="13" spans="2:7" x14ac:dyDescent="0.25">
      <c r="B13" t="s">
        <v>10</v>
      </c>
      <c r="C13" s="2">
        <v>450</v>
      </c>
      <c r="D13" s="6">
        <v>2</v>
      </c>
      <c r="E13" s="2">
        <f t="shared" si="0"/>
        <v>900</v>
      </c>
      <c r="F13" s="2">
        <f t="shared" si="1"/>
        <v>180</v>
      </c>
      <c r="G13" s="2">
        <f t="shared" si="2"/>
        <v>1080</v>
      </c>
    </row>
    <row r="14" spans="2:7" x14ac:dyDescent="0.25">
      <c r="B14" t="s">
        <v>9</v>
      </c>
      <c r="C14" s="2">
        <v>220</v>
      </c>
      <c r="D14" s="6">
        <v>3</v>
      </c>
      <c r="E14" s="2">
        <f t="shared" si="0"/>
        <v>660</v>
      </c>
      <c r="F14" s="2">
        <f t="shared" si="1"/>
        <v>132</v>
      </c>
      <c r="G14" s="2">
        <f t="shared" si="2"/>
        <v>792</v>
      </c>
    </row>
    <row r="15" spans="2:7" ht="15.75" thickBot="1" x14ac:dyDescent="0.3">
      <c r="B15" s="4" t="s">
        <v>14</v>
      </c>
      <c r="C15" s="5">
        <f>SUM(C8:C14)</f>
        <v>2015</v>
      </c>
      <c r="D15" s="7">
        <f t="shared" ref="D15:G15" si="3">SUM(D8:D14)</f>
        <v>26</v>
      </c>
      <c r="E15" s="5">
        <f t="shared" si="3"/>
        <v>5915</v>
      </c>
      <c r="F15" s="5">
        <f t="shared" si="3"/>
        <v>1183</v>
      </c>
      <c r="G15" s="5">
        <f t="shared" si="3"/>
        <v>7098</v>
      </c>
    </row>
  </sheetData>
  <sortState ref="B8:G14">
    <sortCondition ref="B8"/>
  </sortState>
  <mergeCells count="2">
    <mergeCell ref="B2:G2"/>
    <mergeCell ref="B3:G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Folha1</vt:lpstr>
      <vt:lpstr>Mobivenda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marcosilva1</dc:creator>
  <cp:lastModifiedBy>Sandra</cp:lastModifiedBy>
  <dcterms:created xsi:type="dcterms:W3CDTF">2010-05-24T18:47:39Z</dcterms:created>
  <dcterms:modified xsi:type="dcterms:W3CDTF">2010-07-07T00:31:13Z</dcterms:modified>
</cp:coreProperties>
</file>